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M:\Office Documents\MINUTES\2022 Meeting Minutes\"/>
    </mc:Choice>
  </mc:AlternateContent>
  <xr:revisionPtr revIDLastSave="0" documentId="13_ncr:1_{3B5F1353-6239-4F22-8F63-CCF98ADF4A21}" xr6:coauthVersionLast="36" xr6:coauthVersionMax="36" xr10:uidLastSave="{00000000-0000-0000-0000-000000000000}"/>
  <bookViews>
    <workbookView xWindow="585" yWindow="270" windowWidth="10200" windowHeight="10590" xr2:uid="{00000000-000D-0000-FFFF-FFFF00000000}"/>
  </bookViews>
  <sheets>
    <sheet name="Apr2022"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9" i="2" l="1"/>
  <c r="D36" i="2"/>
  <c r="D78" i="2" l="1"/>
  <c r="D74" i="2"/>
  <c r="D96" i="2" l="1"/>
  <c r="D70" i="2" l="1"/>
  <c r="D32" i="2" l="1"/>
  <c r="D119" i="2" l="1"/>
  <c r="D116" i="2"/>
  <c r="D90" i="2"/>
  <c r="D81" i="2"/>
  <c r="D84" i="2"/>
  <c r="D26" i="2"/>
  <c r="D23" i="2"/>
  <c r="D20" i="2"/>
  <c r="C20" i="2"/>
  <c r="C23" i="2" s="1"/>
  <c r="D112" i="2" l="1"/>
  <c r="D67" i="2"/>
  <c r="D45" i="2"/>
  <c r="D87" i="2"/>
  <c r="D99" i="2"/>
  <c r="D61" i="2"/>
  <c r="C26" i="2"/>
  <c r="C32" i="2" s="1"/>
  <c r="C36" i="2" s="1"/>
  <c r="C39" i="2" s="1"/>
  <c r="D102" i="2"/>
  <c r="C42" i="2" l="1"/>
  <c r="C45" i="2" s="1"/>
  <c r="C50" i="2" s="1"/>
  <c r="C53" i="2" l="1"/>
  <c r="C56" i="2" s="1"/>
  <c r="C61" i="2" s="1"/>
  <c r="C67" i="2" s="1"/>
  <c r="C70" i="2" s="1"/>
  <c r="C74" i="2" s="1"/>
  <c r="C78" i="2" s="1"/>
  <c r="C81" i="2" l="1"/>
  <c r="C84" i="2" s="1"/>
  <c r="C87" i="2" l="1"/>
  <c r="C90" i="2" s="1"/>
  <c r="C93" i="2" s="1"/>
  <c r="C96" i="2" l="1"/>
  <c r="C99" i="2" s="1"/>
  <c r="C102" i="2" s="1"/>
  <c r="C109" i="2" s="1"/>
  <c r="C112" i="2" s="1"/>
  <c r="C116" i="2" s="1"/>
  <c r="C119" i="2" s="1"/>
</calcChain>
</file>

<file path=xl/sharedStrings.xml><?xml version="1.0" encoding="utf-8"?>
<sst xmlns="http://schemas.openxmlformats.org/spreadsheetml/2006/main" count="138" uniqueCount="102">
  <si>
    <t>ATTENDING</t>
  </si>
  <si>
    <t>Councillors:</t>
  </si>
  <si>
    <t>CALL TO ORDER</t>
  </si>
  <si>
    <t>MINUTES</t>
  </si>
  <si>
    <t>Carried</t>
  </si>
  <si>
    <t>ADJOURN</t>
  </si>
  <si>
    <t>Reeve</t>
  </si>
  <si>
    <t>Administrator</t>
  </si>
  <si>
    <t>RURAL MUNICIPALITY OF MARYFIELD NO. 91</t>
  </si>
  <si>
    <t>Reeve: Jeff Chambers</t>
  </si>
  <si>
    <t>Div. 1    Chad Lawless</t>
  </si>
  <si>
    <t>Div. 2    Keith Raisbeck</t>
  </si>
  <si>
    <t>Div. 3    Tyler Van Eaton</t>
  </si>
  <si>
    <t>Div. 4    Robin Thompson</t>
  </si>
  <si>
    <t>Acting Administrator: Deborah C. Saville</t>
  </si>
  <si>
    <t>REPORTS</t>
  </si>
  <si>
    <t>CORRESP.</t>
  </si>
  <si>
    <t>RECEIPTS &amp; PAYMENTS</t>
  </si>
  <si>
    <t>Div. 6    Tyler Adamson</t>
  </si>
  <si>
    <t xml:space="preserve"> /22</t>
  </si>
  <si>
    <t>Administrator in Training: Lisa Pahl</t>
  </si>
  <si>
    <t>ACCOUNTS PAYABLE</t>
  </si>
  <si>
    <t>AG IN THE CLASSROOM</t>
  </si>
  <si>
    <t xml:space="preserve"> - Foreman Report: dated Apr 14/22;</t>
  </si>
  <si>
    <t>MAY NEWSLETTER ITEMS</t>
  </si>
  <si>
    <t>BOARD OF REVISION APPOINTMENT</t>
  </si>
  <si>
    <t>RMAA CONVENTION</t>
  </si>
  <si>
    <t>SUMMER STUDENT HIRED</t>
  </si>
  <si>
    <t>HOLIDAY/MEDICAL LEAVE REQUESTS</t>
  </si>
  <si>
    <t>LOWER SOURIS WATERSHED</t>
  </si>
  <si>
    <t xml:space="preserve"> - 2022 Gravel Program and pricing;</t>
  </si>
  <si>
    <t xml:space="preserve"> - Dust Control Program;</t>
  </si>
  <si>
    <t xml:space="preserve"> - Beaver Tail Program;</t>
  </si>
  <si>
    <t>L.PAHL: ATTEND U OF R CLASS</t>
  </si>
  <si>
    <t xml:space="preserve"> - Office Closure (RMAA Conv);</t>
  </si>
  <si>
    <t>Board of Revision: Western Municipal Planning Ltd., Meota, SK</t>
  </si>
  <si>
    <t>MUNISOFT  CONVENTION</t>
  </si>
  <si>
    <t>April 19, 2022</t>
  </si>
  <si>
    <t xml:space="preserve"> - Control Burn Number;</t>
  </si>
  <si>
    <t>SASK EDUCATION MILL RATE</t>
  </si>
  <si>
    <t xml:space="preserve"> - Agricultural  1.42 mills</t>
  </si>
  <si>
    <t xml:space="preserve"> - Residential  4.54 mills</t>
  </si>
  <si>
    <t xml:space="preserve"> - Commercial/Industrial   6.86 mills</t>
  </si>
  <si>
    <t xml:space="preserve"> - Resource  9.79 mills</t>
  </si>
  <si>
    <t>COVID SAFE RESTART GRANT: MRYFLD AUDITORIUM</t>
  </si>
  <si>
    <t>COVID SAFE RESTART GRANT: MRYFLD REC BRD</t>
  </si>
  <si>
    <t>COVID SAFE RESTART GRANT:           PLAYGROUND COMMITTEE</t>
  </si>
  <si>
    <t>G.L.W. Freeman - NE/NW/SE 12-12-30 &amp; SW 13-12-30 w1m</t>
  </si>
  <si>
    <t>SMHI WITHDRAWAL LISTING</t>
  </si>
  <si>
    <t>SWEETING: GRAVEL PERMISSION</t>
  </si>
  <si>
    <t>The regular meeting of the Council of the Rural Municipality of Maryfield No. 91 was held on Thursday, April 19, 2022 in the Municipal Office at 115 Main Street, Maryfield, SK.</t>
  </si>
  <si>
    <t>With a quorum being present, Reeve Jeff Chambers called the meeting to order at 1:01 p.m.</t>
  </si>
  <si>
    <r>
      <t>VAN EATON:</t>
    </r>
    <r>
      <rPr>
        <sz val="10"/>
        <color theme="1"/>
        <rFont val="Arial"/>
        <family val="2"/>
      </rPr>
      <t xml:space="preserve"> </t>
    </r>
    <r>
      <rPr>
        <b/>
        <sz val="10"/>
        <color theme="1"/>
        <rFont val="Arial"/>
        <family val="2"/>
      </rPr>
      <t>That</t>
    </r>
    <r>
      <rPr>
        <sz val="10"/>
        <color theme="1"/>
        <rFont val="Arial"/>
        <family val="2"/>
      </rPr>
      <t xml:space="preserve"> the minutes of the regular meeting held on Thursday, March 10, 2022 and minutes of the special meeting held on Friday, March 25, 2022 be approved.</t>
    </r>
  </si>
  <si>
    <r>
      <t xml:space="preserve">LAWLESS: </t>
    </r>
    <r>
      <rPr>
        <b/>
        <sz val="10"/>
        <color theme="1"/>
        <rFont val="Arial"/>
        <family val="2"/>
      </rPr>
      <t>That</t>
    </r>
    <r>
      <rPr>
        <sz val="10"/>
        <color theme="1"/>
        <rFont val="Arial"/>
        <family val="2"/>
      </rPr>
      <t xml:space="preserve"> the correspondence, as listed and attached to these minutes, having been acknowledged, be filed.</t>
    </r>
  </si>
  <si>
    <r>
      <t>THOMPSON:</t>
    </r>
    <r>
      <rPr>
        <sz val="10"/>
        <color theme="1"/>
        <rFont val="Arial"/>
        <family val="2"/>
      </rPr>
      <t xml:space="preserve"> </t>
    </r>
    <r>
      <rPr>
        <b/>
        <sz val="10"/>
        <color theme="1"/>
        <rFont val="Arial"/>
        <family val="2"/>
      </rPr>
      <t>That</t>
    </r>
    <r>
      <rPr>
        <sz val="10"/>
        <color theme="1"/>
        <rFont val="Arial"/>
        <family val="2"/>
      </rPr>
      <t xml:space="preserve"> the Statement of Receipts &amp; Payments and the Bank Reconciliation for March 2022 be accepted as presented.</t>
    </r>
  </si>
  <si>
    <r>
      <t>RAISBECK:</t>
    </r>
    <r>
      <rPr>
        <sz val="10"/>
        <color theme="1"/>
        <rFont val="Arial"/>
        <family val="2"/>
      </rPr>
      <t xml:space="preserve"> </t>
    </r>
    <r>
      <rPr>
        <b/>
        <sz val="10"/>
        <color theme="1"/>
        <rFont val="Arial"/>
        <family val="2"/>
      </rPr>
      <t>That</t>
    </r>
    <r>
      <rPr>
        <sz val="10"/>
        <color theme="1"/>
        <rFont val="Arial"/>
        <family val="2"/>
      </rPr>
      <t xml:space="preserve"> the Rural Municipality of Maryfield No. 91 accept the following written and verbal reports:</t>
    </r>
  </si>
  <si>
    <t xml:space="preserve">(2) Wage set at: $17.00 /hour; </t>
  </si>
  <si>
    <r>
      <t>THOMPSON:</t>
    </r>
    <r>
      <rPr>
        <sz val="10"/>
        <color theme="1"/>
        <rFont val="Arial"/>
        <family val="2"/>
      </rPr>
      <t xml:space="preserve"> </t>
    </r>
    <r>
      <rPr>
        <b/>
        <sz val="10"/>
        <color theme="1"/>
        <rFont val="Arial"/>
        <family val="2"/>
      </rPr>
      <t>That</t>
    </r>
    <r>
      <rPr>
        <sz val="10"/>
        <color theme="1"/>
        <rFont val="Arial"/>
        <family val="2"/>
      </rPr>
      <t xml:space="preserve"> the Rural Municipality of Maryfield No. 91, having paid the $500.00 membership fee for 2022 Agriculture in the Classroom (Sask) Inc. opt to make this a three year commitment in order to participate in the advertisement campaign to be featured in the new storybook.</t>
    </r>
  </si>
  <si>
    <r>
      <t>CHAMBERS:</t>
    </r>
    <r>
      <rPr>
        <sz val="10"/>
        <color theme="1"/>
        <rFont val="Arial"/>
        <family val="2"/>
      </rPr>
      <t xml:space="preserve"> </t>
    </r>
    <r>
      <rPr>
        <b/>
        <sz val="10"/>
        <color theme="1"/>
        <rFont val="Arial"/>
        <family val="2"/>
      </rPr>
      <t>That</t>
    </r>
    <r>
      <rPr>
        <sz val="10"/>
        <color theme="1"/>
        <rFont val="Arial"/>
        <family val="2"/>
      </rPr>
      <t xml:space="preserve"> the Rural Municipality of Maryfield No. 91, further to Resolution #344/21 made at the December 9, 2021 meeting, make the following appointment:</t>
    </r>
  </si>
  <si>
    <r>
      <t>ADAMSON:</t>
    </r>
    <r>
      <rPr>
        <sz val="10"/>
        <color theme="1"/>
        <rFont val="Arial"/>
        <family val="2"/>
      </rPr>
      <t xml:space="preserve"> </t>
    </r>
    <r>
      <rPr>
        <b/>
        <sz val="10"/>
        <color theme="1"/>
        <rFont val="Arial"/>
        <family val="2"/>
      </rPr>
      <t>That</t>
    </r>
    <r>
      <rPr>
        <sz val="10"/>
        <color theme="1"/>
        <rFont val="Arial"/>
        <family val="2"/>
      </rPr>
      <t xml:space="preserve"> the Rural Municipality of Maryfield No. 91 consider the withdrawal applications received from SK Municipal Hail Insurance and approve the following lands for withdrawal:</t>
    </r>
  </si>
  <si>
    <r>
      <t>LAWLESS:</t>
    </r>
    <r>
      <rPr>
        <sz val="10"/>
        <color theme="1"/>
        <rFont val="Arial"/>
        <family val="2"/>
      </rPr>
      <t xml:space="preserve"> </t>
    </r>
    <r>
      <rPr>
        <b/>
        <sz val="10"/>
        <color theme="1"/>
        <rFont val="Arial"/>
        <family val="2"/>
      </rPr>
      <t>That</t>
    </r>
    <r>
      <rPr>
        <sz val="10"/>
        <color theme="1"/>
        <rFont val="Arial"/>
        <family val="2"/>
      </rPr>
      <t xml:space="preserve"> the Rural Municipality of Maryfield No. 91, acknowledge the request made by the Maryfield Auditorium for funding under the 2020 Safe Start Grant Program; and </t>
    </r>
    <r>
      <rPr>
        <b/>
        <sz val="10"/>
        <color theme="1"/>
        <rFont val="Arial"/>
        <family val="2"/>
      </rPr>
      <t>further that</t>
    </r>
    <r>
      <rPr>
        <sz val="10"/>
        <color theme="1"/>
        <rFont val="Arial"/>
        <family val="2"/>
      </rPr>
      <t xml:space="preserve"> a payment of $3,000.00 be donated to them.</t>
    </r>
  </si>
  <si>
    <r>
      <t>THOMPSON:</t>
    </r>
    <r>
      <rPr>
        <sz val="10"/>
        <color theme="1"/>
        <rFont val="Arial"/>
        <family val="2"/>
      </rPr>
      <t xml:space="preserve"> </t>
    </r>
    <r>
      <rPr>
        <b/>
        <sz val="10"/>
        <color theme="1"/>
        <rFont val="Arial"/>
        <family val="2"/>
      </rPr>
      <t>That</t>
    </r>
    <r>
      <rPr>
        <sz val="10"/>
        <color theme="1"/>
        <rFont val="Arial"/>
        <family val="2"/>
      </rPr>
      <t xml:space="preserve"> the Rural Municipality of Maryfield No. 91 levy the confirmed education property tax mill rates as follows; and </t>
    </r>
    <r>
      <rPr>
        <b/>
        <sz val="10"/>
        <color theme="1"/>
        <rFont val="Arial"/>
        <family val="2"/>
      </rPr>
      <t>further</t>
    </r>
    <r>
      <rPr>
        <sz val="10"/>
        <color theme="1"/>
        <rFont val="Arial"/>
        <family val="2"/>
      </rPr>
      <t xml:space="preserve"> </t>
    </r>
    <r>
      <rPr>
        <b/>
        <sz val="10"/>
        <color theme="1"/>
        <rFont val="Arial"/>
        <family val="2"/>
      </rPr>
      <t>that</t>
    </r>
    <r>
      <rPr>
        <sz val="10"/>
        <color theme="1"/>
        <rFont val="Arial"/>
        <family val="2"/>
      </rPr>
      <t xml:space="preserve"> the RM will collect the education property tax on behalf of the South East Cornerstone School Division then submit the collected taxes to SECSD.</t>
    </r>
  </si>
  <si>
    <r>
      <t>LAWLESS:</t>
    </r>
    <r>
      <rPr>
        <sz val="10"/>
        <color theme="1"/>
        <rFont val="Arial"/>
        <family val="2"/>
      </rPr>
      <t xml:space="preserve"> </t>
    </r>
    <r>
      <rPr>
        <b/>
        <sz val="10"/>
        <color theme="1"/>
        <rFont val="Arial"/>
        <family val="2"/>
      </rPr>
      <t>That</t>
    </r>
    <r>
      <rPr>
        <sz val="10"/>
        <color theme="1"/>
        <rFont val="Arial"/>
        <family val="2"/>
      </rPr>
      <t xml:space="preserve"> the Rural Municipality of Maryfield No. 91 approve the time off for Lisa Pahl to attend the "Intensive 1 Week Course for Legislation and Statute Law" being offered at the University of Regina from July 18th - 22nd, 2022.</t>
    </r>
  </si>
  <si>
    <r>
      <t xml:space="preserve">ADAMSON: </t>
    </r>
    <r>
      <rPr>
        <sz val="10"/>
        <color theme="1"/>
        <rFont val="Arial"/>
        <family val="2"/>
      </rPr>
      <t xml:space="preserve"> </t>
    </r>
    <r>
      <rPr>
        <b/>
        <sz val="10"/>
        <color theme="1"/>
        <rFont val="Arial"/>
        <family val="2"/>
      </rPr>
      <t>That</t>
    </r>
    <r>
      <rPr>
        <sz val="10"/>
        <color theme="1"/>
        <rFont val="Arial"/>
        <family val="2"/>
      </rPr>
      <t xml:space="preserve"> the Rural Municipality of Maryfield No. 91 approve the following days off for municipal employees:</t>
    </r>
  </si>
  <si>
    <r>
      <t>RAISBECK:</t>
    </r>
    <r>
      <rPr>
        <sz val="10"/>
        <color theme="1"/>
        <rFont val="Arial"/>
        <family val="2"/>
      </rPr>
      <t xml:space="preserve"> </t>
    </r>
    <r>
      <rPr>
        <b/>
        <sz val="10"/>
        <color theme="1"/>
        <rFont val="Arial"/>
        <family val="2"/>
      </rPr>
      <t>That</t>
    </r>
    <r>
      <rPr>
        <sz val="10"/>
        <color theme="1"/>
        <rFont val="Arial"/>
        <family val="2"/>
      </rPr>
      <t xml:space="preserve"> this meeting be adjourned at 5:31 p.m.</t>
    </r>
  </si>
  <si>
    <t>AWARD RIRG TENDER: DIV 1 PROJECT</t>
  </si>
  <si>
    <t>Deboys Equipment Ltd., Grenfell, SK</t>
  </si>
  <si>
    <t>Tendered $492,117.39 (taxes in)</t>
  </si>
  <si>
    <t xml:space="preserve"> - Administrator Report: dated Apr 14/22; and </t>
  </si>
  <si>
    <t xml:space="preserve"> - Maryfield Fire Dept: Tyler Van Eaton.</t>
  </si>
  <si>
    <r>
      <t>VAN EATON:</t>
    </r>
    <r>
      <rPr>
        <sz val="10"/>
        <color theme="1"/>
        <rFont val="Arial"/>
        <family val="2"/>
      </rPr>
      <t xml:space="preserve"> </t>
    </r>
    <r>
      <rPr>
        <b/>
        <sz val="10"/>
        <color theme="1"/>
        <rFont val="Arial"/>
        <family val="2"/>
      </rPr>
      <t>That</t>
    </r>
    <r>
      <rPr>
        <sz val="10"/>
        <color theme="1"/>
        <rFont val="Arial"/>
        <family val="2"/>
      </rPr>
      <t xml:space="preserve"> the Rural Municipality of Maryfield No. 91 award the tender for RIRG Road Const. Project A: N Sections 9 &amp; 10, Twp 9, Rng 30 w1 to the following contractor:</t>
    </r>
  </si>
  <si>
    <t xml:space="preserve">Chad Lawless declared a pecuniary interest in the next subject and left the Council Chambers. </t>
  </si>
  <si>
    <t>pm</t>
  </si>
  <si>
    <r>
      <t>CHAMBERS:</t>
    </r>
    <r>
      <rPr>
        <sz val="10"/>
        <color theme="1"/>
        <rFont val="Arial"/>
        <family val="2"/>
      </rPr>
      <t xml:space="preserve"> </t>
    </r>
    <r>
      <rPr>
        <b/>
        <sz val="10"/>
        <color theme="1"/>
        <rFont val="Arial"/>
        <family val="2"/>
      </rPr>
      <t>That</t>
    </r>
    <r>
      <rPr>
        <sz val="10"/>
        <color theme="1"/>
        <rFont val="Arial"/>
        <family val="2"/>
      </rPr>
      <t xml:space="preserve"> the Rural Municipality of Maryfield No. 91 pay the Lower Souris Watershed Levy of $2,500.00 for 2022.</t>
    </r>
  </si>
  <si>
    <r>
      <t>CHAMBERS:</t>
    </r>
    <r>
      <rPr>
        <sz val="10"/>
        <color theme="1"/>
        <rFont val="Arial"/>
        <family val="2"/>
      </rPr>
      <t xml:space="preserve"> </t>
    </r>
    <r>
      <rPr>
        <b/>
        <sz val="10"/>
        <color theme="1"/>
        <rFont val="Arial"/>
        <family val="2"/>
      </rPr>
      <t>That</t>
    </r>
    <r>
      <rPr>
        <sz val="10"/>
        <color theme="1"/>
        <rFont val="Arial"/>
        <family val="2"/>
      </rPr>
      <t xml:space="preserve"> the Rural Municipality of Maryfield No. 91 place the following information in the May 25, 2022 Lions Newsletter:</t>
    </r>
  </si>
  <si>
    <t>2022 BUDGET</t>
  </si>
  <si>
    <t>RIRG TENDER: DIV 3 PROJECT</t>
  </si>
  <si>
    <r>
      <t>VAN EATON:</t>
    </r>
    <r>
      <rPr>
        <sz val="10"/>
        <color theme="1"/>
        <rFont val="Arial"/>
        <family val="2"/>
      </rPr>
      <t xml:space="preserve"> </t>
    </r>
    <r>
      <rPr>
        <b/>
        <sz val="10"/>
        <color theme="1"/>
        <rFont val="Arial"/>
        <family val="2"/>
      </rPr>
      <t>That</t>
    </r>
    <r>
      <rPr>
        <sz val="10"/>
        <color theme="1"/>
        <rFont val="Arial"/>
        <family val="2"/>
      </rPr>
      <t xml:space="preserve"> the Rural Municipality of Maryfield No. 91 set the uniform mill rate for the 2022 year at 10.5 mills.</t>
    </r>
  </si>
  <si>
    <r>
      <t>VAN EATON:</t>
    </r>
    <r>
      <rPr>
        <sz val="10"/>
        <color theme="1"/>
        <rFont val="Arial"/>
        <family val="2"/>
      </rPr>
      <t xml:space="preserve"> </t>
    </r>
    <r>
      <rPr>
        <b/>
        <sz val="10"/>
        <color theme="1"/>
        <rFont val="Arial"/>
        <family val="2"/>
      </rPr>
      <t>That</t>
    </r>
    <r>
      <rPr>
        <sz val="10"/>
        <color theme="1"/>
        <rFont val="Arial"/>
        <family val="2"/>
      </rPr>
      <t xml:space="preserve"> the Rural Municipality of Maryfield No. 91 opt to  hire only a summer student for the year 2022.</t>
    </r>
  </si>
  <si>
    <r>
      <t>CHAMBERS:</t>
    </r>
    <r>
      <rPr>
        <sz val="10"/>
        <color theme="1"/>
        <rFont val="Arial"/>
        <family val="2"/>
      </rPr>
      <t xml:space="preserve"> </t>
    </r>
    <r>
      <rPr>
        <b/>
        <sz val="10"/>
        <color theme="1"/>
        <rFont val="Arial"/>
        <family val="2"/>
      </rPr>
      <t>That</t>
    </r>
    <r>
      <rPr>
        <sz val="10"/>
        <color theme="1"/>
        <rFont val="Arial"/>
        <family val="2"/>
      </rPr>
      <t xml:space="preserve"> the Rural Municipality of Maryfield No. 91, due to budget constraints, forego awarding a road construction contract in Division 3 re: RIRG Road Const. Project B: South of Sections 1, 2 &amp; 3, Twp 11, Rng 31 w1.</t>
    </r>
  </si>
  <si>
    <r>
      <t>RAISBECK:</t>
    </r>
    <r>
      <rPr>
        <sz val="10"/>
        <color theme="1"/>
        <rFont val="Arial"/>
        <family val="2"/>
      </rPr>
      <t xml:space="preserve"> </t>
    </r>
    <r>
      <rPr>
        <b/>
        <sz val="10"/>
        <color theme="1"/>
        <rFont val="Arial"/>
        <family val="2"/>
      </rPr>
      <t>That</t>
    </r>
    <r>
      <rPr>
        <sz val="10"/>
        <color theme="1"/>
        <rFont val="Arial"/>
        <family val="2"/>
      </rPr>
      <t xml:space="preserve"> the Rural Municipality of Maryfield No. 91 having reviewed the budget, adopt the budget for 2022 and </t>
    </r>
    <r>
      <rPr>
        <b/>
        <sz val="10"/>
        <color theme="1"/>
        <rFont val="Arial"/>
        <family val="2"/>
      </rPr>
      <t>further that</t>
    </r>
    <r>
      <rPr>
        <sz val="10"/>
        <color theme="1"/>
        <rFont val="Arial"/>
        <family val="2"/>
      </rPr>
      <t xml:space="preserve"> the 2022 budget be attached to and form a part of these minutes.</t>
    </r>
  </si>
  <si>
    <t>2022 MILL RATE</t>
  </si>
  <si>
    <t>SAVINGS ACCT NO.3 - RESERVE ACCT</t>
  </si>
  <si>
    <t>SAVINGS ACCT No.2 - CLOSE</t>
  </si>
  <si>
    <r>
      <t>CHAMBERS:</t>
    </r>
    <r>
      <rPr>
        <sz val="10"/>
        <color theme="1"/>
        <rFont val="Arial"/>
        <family val="2"/>
      </rPr>
      <t xml:space="preserve"> </t>
    </r>
    <r>
      <rPr>
        <b/>
        <sz val="10"/>
        <color theme="1"/>
        <rFont val="Arial"/>
        <family val="2"/>
      </rPr>
      <t>That</t>
    </r>
    <r>
      <rPr>
        <sz val="10"/>
        <color theme="1"/>
        <rFont val="Arial"/>
        <family val="2"/>
      </rPr>
      <t xml:space="preserve"> the Rural Municipality of Maryfield No. 91 authorize the transfer of $301.51 from the RBC Savings-2 account to their RBC Chequing Account in order to close out the account.</t>
    </r>
  </si>
  <si>
    <t>SEASONAL EMPLOYMENT</t>
  </si>
  <si>
    <t>(1) Hired from May 1, to Aug 31st; &amp;</t>
  </si>
  <si>
    <r>
      <t>VAN EATON:</t>
    </r>
    <r>
      <rPr>
        <sz val="10"/>
        <color theme="1"/>
        <rFont val="Arial"/>
        <family val="2"/>
      </rPr>
      <t xml:space="preserve"> </t>
    </r>
    <r>
      <rPr>
        <b/>
        <sz val="10"/>
        <color theme="1"/>
        <rFont val="Arial"/>
        <family val="2"/>
      </rPr>
      <t>That</t>
    </r>
    <r>
      <rPr>
        <sz val="10"/>
        <color theme="1"/>
        <rFont val="Arial"/>
        <family val="2"/>
      </rPr>
      <t xml:space="preserve"> the Rural Municipality of Maryfield No. 91 opt to hire Ayden Lawless as a summer student for 2022 as follows:</t>
    </r>
  </si>
  <si>
    <t>Chad Lawless having had no part in any discussions regarding the prior issue,  returned to the council chambers.</t>
  </si>
  <si>
    <r>
      <t>RAISBECK:</t>
    </r>
    <r>
      <rPr>
        <sz val="10"/>
        <color theme="1"/>
        <rFont val="Arial"/>
        <family val="2"/>
      </rPr>
      <t xml:space="preserve"> </t>
    </r>
    <r>
      <rPr>
        <b/>
        <sz val="10"/>
        <color theme="1"/>
        <rFont val="Arial"/>
        <family val="2"/>
      </rPr>
      <t>That</t>
    </r>
    <r>
      <rPr>
        <sz val="10"/>
        <color theme="1"/>
        <rFont val="Arial"/>
        <family val="2"/>
      </rPr>
      <t xml:space="preserve"> the Rural Municipality of Maryfield No. 91 give permission to Darcy Sweeting, of Sweeting Enterprises Ltd., to haul gravel for R.M. ratepayers, Village of Maryfield and Village of Fairlight from the Raisbeck, and Page pits as well as pit run from the Page and Walton pits for the 2022 gravelling season; </t>
    </r>
    <r>
      <rPr>
        <b/>
        <sz val="10"/>
        <color theme="1"/>
        <rFont val="Arial"/>
        <family val="2"/>
      </rPr>
      <t>that</t>
    </r>
    <r>
      <rPr>
        <sz val="10"/>
        <color theme="1"/>
        <rFont val="Arial"/>
        <family val="2"/>
      </rPr>
      <t xml:space="preserve"> the Administrator shall give prior authorization in the form of a purchase order for any gravel to be hauled; </t>
    </r>
    <r>
      <rPr>
        <b/>
        <sz val="10"/>
        <color theme="1"/>
        <rFont val="Arial"/>
        <family val="2"/>
      </rPr>
      <t>that</t>
    </r>
    <r>
      <rPr>
        <sz val="10"/>
        <color theme="1"/>
        <rFont val="Arial"/>
        <family val="2"/>
      </rPr>
      <t xml:space="preserve"> Sweeting Enterprises Ltd shall submit invoices for hauling to the R.M. and the R.M. shall bill ratepayers accordingly; and </t>
    </r>
    <r>
      <rPr>
        <b/>
        <sz val="10"/>
        <color theme="1"/>
        <rFont val="Arial"/>
        <family val="2"/>
      </rPr>
      <t>further that</t>
    </r>
    <r>
      <rPr>
        <sz val="10"/>
        <color theme="1"/>
        <rFont val="Arial"/>
        <family val="2"/>
      </rPr>
      <t xml:space="preserve"> this gravel is not to be used for resale.
</t>
    </r>
  </si>
  <si>
    <r>
      <t>ADAMSON:</t>
    </r>
    <r>
      <rPr>
        <sz val="10"/>
        <color theme="1"/>
        <rFont val="Arial"/>
        <family val="2"/>
      </rPr>
      <t xml:space="preserve"> </t>
    </r>
    <r>
      <rPr>
        <b/>
        <sz val="10"/>
        <color theme="1"/>
        <rFont val="Arial"/>
        <family val="2"/>
      </rPr>
      <t>That</t>
    </r>
    <r>
      <rPr>
        <sz val="10"/>
        <color theme="1"/>
        <rFont val="Arial"/>
        <family val="2"/>
      </rPr>
      <t xml:space="preserve"> the Rural Municipality of Maryfield No. 91 acknowledge the request made by the Maryfield Recreation Board for funding under the 2020 Safe Start Grant Program; </t>
    </r>
    <r>
      <rPr>
        <b/>
        <sz val="10"/>
        <color theme="1"/>
        <rFont val="Arial"/>
        <family val="2"/>
      </rPr>
      <t xml:space="preserve">that </t>
    </r>
    <r>
      <rPr>
        <sz val="10"/>
        <color theme="1"/>
        <rFont val="Arial"/>
        <family val="2"/>
      </rPr>
      <t xml:space="preserve"> the funding is to hire a the DJ for the Community Restart Supper and Dance evening to be held on April 23, 2022 and </t>
    </r>
    <r>
      <rPr>
        <b/>
        <sz val="10"/>
        <color theme="1"/>
        <rFont val="Arial"/>
        <family val="2"/>
      </rPr>
      <t>further that</t>
    </r>
    <r>
      <rPr>
        <sz val="10"/>
        <color theme="1"/>
        <rFont val="Arial"/>
        <family val="2"/>
      </rPr>
      <t xml:space="preserve"> a payment of $1,000.00 be forwarded to them.</t>
    </r>
  </si>
  <si>
    <r>
      <rPr>
        <b/>
        <i/>
        <u/>
        <sz val="10"/>
        <color theme="1"/>
        <rFont val="Arial"/>
        <family val="2"/>
      </rPr>
      <t>VAN EATON</t>
    </r>
    <r>
      <rPr>
        <u/>
        <sz val="10"/>
        <color theme="1"/>
        <rFont val="Arial"/>
        <family val="2"/>
      </rPr>
      <t>:</t>
    </r>
    <r>
      <rPr>
        <sz val="10"/>
        <color theme="1"/>
        <rFont val="Arial"/>
        <family val="2"/>
      </rPr>
      <t xml:space="preserve">   </t>
    </r>
    <r>
      <rPr>
        <b/>
        <sz val="10"/>
        <color theme="1"/>
        <rFont val="Arial"/>
        <family val="2"/>
      </rPr>
      <t>That</t>
    </r>
    <r>
      <rPr>
        <sz val="10"/>
        <color theme="1"/>
        <rFont val="Arial"/>
        <family val="2"/>
      </rPr>
      <t xml:space="preserve"> the Rural Municipality of Maryfield No. 91 send Administrator in Training, Lisa Pahl, to the Munisoft Convention in Regina SK from September 13th - 15th, 2022 for training of their software programs.</t>
    </r>
  </si>
  <si>
    <r>
      <t>THOMPSON :</t>
    </r>
    <r>
      <rPr>
        <sz val="10"/>
        <color theme="1"/>
        <rFont val="Arial"/>
        <family val="2"/>
      </rPr>
      <t xml:space="preserve"> </t>
    </r>
    <r>
      <rPr>
        <b/>
        <sz val="10"/>
        <color theme="1"/>
        <rFont val="Arial"/>
        <family val="2"/>
      </rPr>
      <t>That</t>
    </r>
    <r>
      <rPr>
        <sz val="10"/>
        <color theme="1"/>
        <rFont val="Arial"/>
        <family val="2"/>
      </rPr>
      <t xml:space="preserve"> the list of Accounts for Approval, as attached to and forming part of these minutes, covering Online Payments in the amount of $59,278.42 plus Cheques #9843 to #9886 in the amount of $189,478.66 totalling $248,757.08, be approved for payment.</t>
    </r>
  </si>
  <si>
    <t xml:space="preserve"> - Covid Strt up fund is distributed; &amp;</t>
  </si>
  <si>
    <t xml:space="preserve"> - Development Permit Reminder.</t>
  </si>
  <si>
    <r>
      <t>VAN EATON:</t>
    </r>
    <r>
      <rPr>
        <sz val="10"/>
        <color theme="1"/>
        <rFont val="Arial"/>
        <family val="2"/>
      </rPr>
      <t xml:space="preserve"> </t>
    </r>
    <r>
      <rPr>
        <b/>
        <sz val="10"/>
        <color theme="1"/>
        <rFont val="Arial"/>
        <family val="2"/>
      </rPr>
      <t>That</t>
    </r>
    <r>
      <rPr>
        <sz val="10"/>
        <color theme="1"/>
        <rFont val="Arial"/>
        <family val="2"/>
      </rPr>
      <t xml:space="preserve"> the Rural Municipality of Maryfield No. 91 amend sections 3.9 to 3.12 of the road maintenance agreement between Questerre Energy Corporation and the Municipality to reflect the same terms of the agreement between Tundra Oil &amp; Gas re: deposit of $30,000 which allows for one load hauled per day during times where load restrictions or bans are in place.</t>
    </r>
  </si>
  <si>
    <t>AMEND ROAD MAINT. AGREEMENT - QUESTERRE ENERGY</t>
  </si>
  <si>
    <r>
      <t>CHAMBERS:</t>
    </r>
    <r>
      <rPr>
        <sz val="10"/>
        <color theme="1"/>
        <rFont val="Arial"/>
        <family val="2"/>
      </rPr>
      <t xml:space="preserve"> </t>
    </r>
    <r>
      <rPr>
        <b/>
        <sz val="10"/>
        <color theme="1"/>
        <rFont val="Arial"/>
        <family val="2"/>
      </rPr>
      <t>That</t>
    </r>
    <r>
      <rPr>
        <sz val="10"/>
        <color theme="1"/>
        <rFont val="Arial"/>
        <family val="2"/>
      </rPr>
      <t xml:space="preserve"> the Rural Municipality of Maryfield No. 91 authorize the transfer of $406,566.58 from the RBC Chequing Account to their RBC Savings-3 account  to reflect the actual G.L. reserve account balances of 1,787,000 as at December 31, 2021.</t>
    </r>
  </si>
  <si>
    <r>
      <t>ADAMSON:</t>
    </r>
    <r>
      <rPr>
        <sz val="10"/>
        <color theme="1"/>
        <rFont val="Arial"/>
        <family val="2"/>
      </rPr>
      <t xml:space="preserve"> </t>
    </r>
    <r>
      <rPr>
        <b/>
        <sz val="10"/>
        <color theme="1"/>
        <rFont val="Arial"/>
        <family val="2"/>
      </rPr>
      <t>That</t>
    </r>
    <r>
      <rPr>
        <sz val="10"/>
        <color theme="1"/>
        <rFont val="Arial"/>
        <family val="2"/>
      </rPr>
      <t xml:space="preserve"> the Rural Municipality of Maryfield No. 91 authorize Debbie Saville and Lisa Pahl to attend the annual RMAA convention in Regina from Monday, May 16th to May 19th, 2022 and </t>
    </r>
    <r>
      <rPr>
        <b/>
        <sz val="10"/>
        <color theme="1"/>
        <rFont val="Arial"/>
        <family val="2"/>
      </rPr>
      <t>further that</t>
    </r>
    <r>
      <rPr>
        <sz val="10"/>
        <color theme="1"/>
        <rFont val="Arial"/>
        <family val="2"/>
      </rPr>
      <t xml:space="preserve"> the office will be closed that week.</t>
    </r>
  </si>
  <si>
    <r>
      <t>VAN EATON:</t>
    </r>
    <r>
      <rPr>
        <sz val="10"/>
        <color theme="1"/>
        <rFont val="Arial"/>
        <family val="2"/>
      </rPr>
      <t xml:space="preserve"> </t>
    </r>
    <r>
      <rPr>
        <b/>
        <sz val="10"/>
        <color theme="1"/>
        <rFont val="Arial"/>
        <family val="2"/>
      </rPr>
      <t>That</t>
    </r>
    <r>
      <rPr>
        <sz val="10"/>
        <color theme="1"/>
        <rFont val="Arial"/>
        <family val="2"/>
      </rPr>
      <t xml:space="preserve"> the Rural Municipality of Maryfield No. 9 acknowledge the request made by the Maryfield Playground Committee for funding under the 2020 Safe Start Grant Program; </t>
    </r>
    <r>
      <rPr>
        <b/>
        <sz val="10"/>
        <color theme="1"/>
        <rFont val="Arial"/>
        <family val="2"/>
      </rPr>
      <t>that</t>
    </r>
    <r>
      <rPr>
        <sz val="10"/>
        <color theme="1"/>
        <rFont val="Arial"/>
        <family val="2"/>
      </rPr>
      <t xml:space="preserve"> the funding is to develop a pathway to rubber tiled seating area and </t>
    </r>
    <r>
      <rPr>
        <b/>
        <sz val="10"/>
        <color theme="1"/>
        <rFont val="Arial"/>
        <family val="2"/>
      </rPr>
      <t>further that</t>
    </r>
    <r>
      <rPr>
        <sz val="10"/>
        <color theme="1"/>
        <rFont val="Arial"/>
        <family val="2"/>
      </rPr>
      <t xml:space="preserve"> a payment of $2328.00 be forwarded.</t>
    </r>
  </si>
  <si>
    <t>Absent: Sheldon Clark</t>
  </si>
  <si>
    <t xml:space="preserve"> - Lisa Pahl: May 13th &amp; June 22 - 24th,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</si>
</sst>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8"/>
      <color theme="1"/>
      <name val="Arial"/>
      <family val="2"/>
    </font>
    <font>
      <b/>
      <sz val="11"/>
      <color theme="1"/>
      <name val="Arial"/>
      <family val="2"/>
    </font>
    <font>
      <b/>
      <sz val="10"/>
      <color theme="1"/>
      <name val="Arial"/>
      <family val="2"/>
    </font>
    <font>
      <sz val="10"/>
      <color theme="1"/>
      <name val="Arial"/>
      <family val="2"/>
    </font>
    <font>
      <b/>
      <i/>
      <u/>
      <sz val="10"/>
      <color theme="1"/>
      <name val="Arial"/>
      <family val="2"/>
    </font>
    <font>
      <b/>
      <u/>
      <sz val="10"/>
      <color theme="1"/>
      <name val="Arial"/>
      <family val="2"/>
    </font>
    <font>
      <sz val="8"/>
      <color theme="1"/>
      <name val="Calibri"/>
      <family val="2"/>
      <scheme val="minor"/>
    </font>
    <font>
      <sz val="10"/>
      <color theme="1"/>
      <name val="Calibri"/>
      <family val="2"/>
      <scheme val="minor"/>
    </font>
    <font>
      <sz val="9"/>
      <color theme="1"/>
      <name val="Arial"/>
      <family val="2"/>
    </font>
    <font>
      <sz val="8"/>
      <color theme="1"/>
      <name val="Arial"/>
      <family val="2"/>
    </font>
    <font>
      <b/>
      <i/>
      <u/>
      <sz val="9"/>
      <color theme="1"/>
      <name val="Arial"/>
      <family val="2"/>
    </font>
    <font>
      <u/>
      <sz val="10"/>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vertical="top"/>
    </xf>
    <xf numFmtId="0" fontId="1" fillId="0" borderId="0" xfId="0" applyFont="1" applyAlignment="1">
      <alignment wrapText="1"/>
    </xf>
    <xf numFmtId="0" fontId="4" fillId="0" borderId="0" xfId="0" applyFont="1"/>
    <xf numFmtId="0" fontId="1" fillId="0" borderId="0" xfId="0" applyFont="1" applyAlignment="1">
      <alignment vertical="top" wrapText="1"/>
    </xf>
    <xf numFmtId="0" fontId="1" fillId="0" borderId="0" xfId="0" applyFont="1" applyFill="1" applyAlignment="1">
      <alignment vertical="top" wrapText="1"/>
    </xf>
    <xf numFmtId="0" fontId="4" fillId="0" borderId="0" xfId="0" applyFont="1" applyFill="1"/>
    <xf numFmtId="0" fontId="1" fillId="0" borderId="0" xfId="0" applyFont="1" applyFill="1" applyAlignment="1">
      <alignment vertical="top"/>
    </xf>
    <xf numFmtId="0" fontId="0" fillId="0" borderId="0" xfId="0" applyFill="1"/>
    <xf numFmtId="0" fontId="2" fillId="0" borderId="0" xfId="0" applyFont="1" applyAlignment="1">
      <alignment vertical="top"/>
    </xf>
    <xf numFmtId="0" fontId="0" fillId="0" borderId="0" xfId="0" applyAlignment="1">
      <alignment horizontal="right" vertical="top"/>
    </xf>
    <xf numFmtId="0" fontId="4" fillId="0" borderId="0" xfId="0" applyFont="1" applyAlignment="1">
      <alignment vertical="top"/>
    </xf>
    <xf numFmtId="0" fontId="4" fillId="0" borderId="0" xfId="0" applyFont="1" applyAlignment="1">
      <alignment horizontal="right" vertical="top"/>
    </xf>
    <xf numFmtId="0" fontId="4" fillId="0" borderId="0" xfId="0" applyFont="1" applyAlignment="1">
      <alignment horizontal="left" vertical="top"/>
    </xf>
    <xf numFmtId="0" fontId="4" fillId="0" borderId="0" xfId="0" applyFont="1" applyAlignment="1">
      <alignment horizontal="justify" vertical="top"/>
    </xf>
    <xf numFmtId="0" fontId="6" fillId="0" borderId="0" xfId="0" applyFont="1" applyAlignment="1">
      <alignment horizontal="right" vertical="top"/>
    </xf>
    <xf numFmtId="0" fontId="7" fillId="0" borderId="0" xfId="0" applyFont="1" applyAlignment="1">
      <alignment horizontal="right" vertical="top"/>
    </xf>
    <xf numFmtId="0" fontId="5" fillId="0" borderId="0" xfId="0" applyFont="1" applyAlignment="1">
      <alignment horizontal="justify" vertical="top" wrapText="1"/>
    </xf>
    <xf numFmtId="0" fontId="4" fillId="0" borderId="1" xfId="0" applyFont="1" applyBorder="1" applyAlignment="1">
      <alignment vertical="top"/>
    </xf>
    <xf numFmtId="0" fontId="4" fillId="0" borderId="1" xfId="0" applyFont="1" applyBorder="1" applyAlignment="1">
      <alignment horizontal="right" vertical="top"/>
    </xf>
    <xf numFmtId="0" fontId="0" fillId="0" borderId="0" xfId="0" applyAlignment="1">
      <alignment vertical="top"/>
    </xf>
    <xf numFmtId="0" fontId="10" fillId="0" borderId="0" xfId="0" applyFont="1" applyAlignment="1">
      <alignment horizontal="left" vertical="top"/>
    </xf>
    <xf numFmtId="0" fontId="9" fillId="0" borderId="0" xfId="0" applyFont="1" applyAlignment="1">
      <alignment horizontal="left" vertical="top"/>
    </xf>
    <xf numFmtId="0" fontId="9" fillId="0" borderId="0" xfId="0" applyFont="1"/>
    <xf numFmtId="0" fontId="5" fillId="0" borderId="0" xfId="0" applyFont="1" applyAlignment="1">
      <alignment horizontal="justify" vertical="top" wrapText="1"/>
    </xf>
    <xf numFmtId="0" fontId="9" fillId="0" borderId="0" xfId="0" applyFont="1" applyAlignment="1">
      <alignment horizontal="left" vertical="top" wrapText="1"/>
    </xf>
    <xf numFmtId="0" fontId="9" fillId="0" borderId="0" xfId="0" applyFont="1" applyAlignment="1">
      <alignment horizontal="justify" vertical="top"/>
    </xf>
    <xf numFmtId="0" fontId="10" fillId="0" borderId="0" xfId="0" applyFont="1" applyAlignment="1">
      <alignment horizontal="justify" vertical="top"/>
    </xf>
    <xf numFmtId="0" fontId="5" fillId="0" borderId="0" xfId="0" applyFont="1" applyAlignment="1">
      <alignment horizontal="justify" vertical="top" wrapText="1"/>
    </xf>
    <xf numFmtId="0" fontId="8" fillId="0" borderId="0" xfId="0" applyFont="1" applyAlignment="1">
      <alignment horizontal="justify" vertical="top" wrapText="1"/>
    </xf>
    <xf numFmtId="0" fontId="0" fillId="0" borderId="0" xfId="0" applyAlignment="1">
      <alignment horizontal="center"/>
    </xf>
    <xf numFmtId="0" fontId="9" fillId="0" borderId="0" xfId="0" applyFont="1" applyAlignment="1">
      <alignment vertical="top" wrapText="1"/>
    </xf>
    <xf numFmtId="20" fontId="1" fillId="0" borderId="0" xfId="0" applyNumberFormat="1" applyFont="1" applyAlignment="1">
      <alignment vertical="top"/>
    </xf>
    <xf numFmtId="0" fontId="8" fillId="0" borderId="0" xfId="0" applyFont="1" applyAlignment="1">
      <alignment horizontal="justify" vertical="top" wrapText="1"/>
    </xf>
    <xf numFmtId="0" fontId="5" fillId="0" borderId="0" xfId="0" applyFont="1" applyAlignment="1">
      <alignment horizontal="justify" vertical="top" wrapText="1"/>
    </xf>
    <xf numFmtId="0" fontId="5" fillId="0" borderId="0" xfId="0" applyFont="1" applyFill="1" applyAlignment="1">
      <alignment horizontal="justify" vertical="top" wrapText="1"/>
    </xf>
    <xf numFmtId="0" fontId="9" fillId="0" borderId="0" xfId="0" applyFont="1" applyAlignment="1">
      <alignment horizontal="left" vertical="top" wrapText="1"/>
    </xf>
    <xf numFmtId="0" fontId="12" fillId="0" borderId="0" xfId="0" applyFont="1" applyAlignment="1">
      <alignment horizontal="justify" vertical="top" wrapText="1"/>
    </xf>
    <xf numFmtId="49" fontId="3" fillId="0" borderId="1" xfId="0" applyNumberFormat="1" applyFont="1" applyBorder="1" applyAlignment="1">
      <alignment horizontal="center" vertical="top"/>
    </xf>
    <xf numFmtId="0" fontId="4" fillId="0" borderId="0" xfId="0" applyFont="1" applyAlignment="1">
      <alignment horizontal="justify" vertical="top" wrapText="1"/>
    </xf>
    <xf numFmtId="0" fontId="11" fillId="0" borderId="0" xfId="0" applyFont="1" applyAlignment="1">
      <alignment horizontal="left" vertical="top" wrapText="1"/>
    </xf>
    <xf numFmtId="0" fontId="10"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4"/>
  <sheetViews>
    <sheetView tabSelected="1" topLeftCell="A100" zoomScale="120" zoomScaleNormal="120" workbookViewId="0">
      <selection activeCell="F111" sqref="F111"/>
    </sheetView>
  </sheetViews>
  <sheetFormatPr defaultRowHeight="15" x14ac:dyDescent="0.25"/>
  <cols>
    <col min="2" max="2" width="15.28515625" customWidth="1"/>
    <col min="3" max="3" width="5.42578125" customWidth="1"/>
    <col min="4" max="4" width="4.7109375" customWidth="1"/>
    <col min="5" max="5" width="29" style="20" customWidth="1"/>
    <col min="6" max="6" width="26.85546875" style="20" customWidth="1"/>
  </cols>
  <sheetData>
    <row r="1" spans="1:6" ht="14.25" customHeight="1" x14ac:dyDescent="0.25">
      <c r="B1" s="2"/>
      <c r="C1" s="1"/>
      <c r="D1" s="1"/>
      <c r="E1" s="9" t="s">
        <v>8</v>
      </c>
      <c r="F1" s="10"/>
    </row>
    <row r="2" spans="1:6" ht="12" customHeight="1" x14ac:dyDescent="0.25">
      <c r="A2" s="3"/>
      <c r="B2" s="2"/>
      <c r="C2" s="1"/>
      <c r="D2" s="1"/>
      <c r="E2" s="38" t="s">
        <v>37</v>
      </c>
      <c r="F2" s="38"/>
    </row>
    <row r="3" spans="1:6" ht="12" customHeight="1" x14ac:dyDescent="0.25">
      <c r="A3" s="3"/>
      <c r="B3" s="2"/>
      <c r="C3" s="1"/>
      <c r="D3" s="1"/>
      <c r="E3" s="11"/>
      <c r="F3" s="12"/>
    </row>
    <row r="4" spans="1:6" ht="36.75" customHeight="1" x14ac:dyDescent="0.25">
      <c r="A4" s="3"/>
      <c r="B4" s="2"/>
      <c r="C4" s="1"/>
      <c r="D4" s="1"/>
      <c r="E4" s="39" t="s">
        <v>50</v>
      </c>
      <c r="F4" s="39"/>
    </row>
    <row r="5" spans="1:6" ht="12" customHeight="1" x14ac:dyDescent="0.25">
      <c r="A5" s="3"/>
      <c r="B5" s="2"/>
      <c r="C5" s="1"/>
      <c r="D5" s="1"/>
      <c r="E5" s="11"/>
      <c r="F5" s="12"/>
    </row>
    <row r="6" spans="1:6" ht="12" customHeight="1" x14ac:dyDescent="0.25">
      <c r="A6" s="3"/>
      <c r="B6" s="4" t="s">
        <v>0</v>
      </c>
      <c r="C6" s="1"/>
      <c r="D6" s="1"/>
      <c r="E6" s="11" t="s">
        <v>9</v>
      </c>
      <c r="F6" s="12"/>
    </row>
    <row r="7" spans="1:6" ht="12" customHeight="1" x14ac:dyDescent="0.25">
      <c r="A7" s="3"/>
      <c r="B7" s="2"/>
      <c r="C7" s="1"/>
      <c r="D7" s="1"/>
      <c r="E7" s="11" t="s">
        <v>1</v>
      </c>
      <c r="F7" s="12"/>
    </row>
    <row r="8" spans="1:6" ht="12" customHeight="1" x14ac:dyDescent="0.25">
      <c r="A8" s="3"/>
      <c r="B8" s="2"/>
      <c r="C8" s="1"/>
      <c r="D8" s="1"/>
      <c r="E8" s="11" t="s">
        <v>10</v>
      </c>
      <c r="F8" s="13" t="s">
        <v>13</v>
      </c>
    </row>
    <row r="9" spans="1:6" ht="12" customHeight="1" x14ac:dyDescent="0.25">
      <c r="A9" s="3"/>
      <c r="B9" s="2"/>
      <c r="C9" s="1"/>
      <c r="D9" s="1"/>
      <c r="E9" s="11" t="s">
        <v>11</v>
      </c>
      <c r="F9" s="13" t="s">
        <v>18</v>
      </c>
    </row>
    <row r="10" spans="1:6" ht="12" customHeight="1" x14ac:dyDescent="0.25">
      <c r="A10" s="3"/>
      <c r="B10" s="2"/>
      <c r="C10" s="1"/>
      <c r="D10" s="1"/>
      <c r="E10" s="11" t="s">
        <v>12</v>
      </c>
    </row>
    <row r="11" spans="1:6" ht="12" customHeight="1" x14ac:dyDescent="0.25">
      <c r="A11" s="3"/>
      <c r="B11" s="2"/>
      <c r="C11" s="1"/>
      <c r="D11" s="1"/>
      <c r="E11" s="11" t="s">
        <v>14</v>
      </c>
      <c r="F11" s="12"/>
    </row>
    <row r="12" spans="1:6" ht="12" customHeight="1" x14ac:dyDescent="0.25">
      <c r="A12" s="3"/>
      <c r="B12" s="2"/>
      <c r="C12" s="1"/>
      <c r="D12" s="1"/>
      <c r="E12" s="11" t="s">
        <v>20</v>
      </c>
      <c r="F12" s="13"/>
    </row>
    <row r="13" spans="1:6" ht="12" customHeight="1" x14ac:dyDescent="0.25">
      <c r="A13" s="3"/>
      <c r="B13" s="2"/>
      <c r="C13" s="1"/>
      <c r="D13" s="1"/>
      <c r="E13" s="11" t="s">
        <v>100</v>
      </c>
      <c r="F13" s="13"/>
    </row>
    <row r="14" spans="1:6" ht="12" customHeight="1" x14ac:dyDescent="0.25">
      <c r="A14" s="3"/>
      <c r="B14" s="2"/>
      <c r="C14" s="1"/>
      <c r="D14" s="1"/>
      <c r="E14" s="11"/>
      <c r="F14" s="12"/>
    </row>
    <row r="15" spans="1:6" ht="25.5" customHeight="1" x14ac:dyDescent="0.25">
      <c r="A15" s="3"/>
      <c r="B15" s="4" t="s">
        <v>2</v>
      </c>
      <c r="C15" s="1"/>
      <c r="D15" s="1"/>
      <c r="E15" s="39" t="s">
        <v>51</v>
      </c>
      <c r="F15" s="39"/>
    </row>
    <row r="16" spans="1:6" ht="12" customHeight="1" x14ac:dyDescent="0.25">
      <c r="A16" s="3"/>
      <c r="B16" s="2"/>
      <c r="C16" s="1"/>
      <c r="D16" s="1"/>
      <c r="E16" s="14"/>
      <c r="F16" s="12"/>
    </row>
    <row r="17" spans="1:6" ht="37.5" customHeight="1" x14ac:dyDescent="0.25">
      <c r="A17" s="3"/>
      <c r="B17" s="4" t="s">
        <v>3</v>
      </c>
      <c r="C17" s="1">
        <v>83</v>
      </c>
      <c r="D17" s="1" t="s">
        <v>19</v>
      </c>
      <c r="E17" s="34" t="s">
        <v>52</v>
      </c>
      <c r="F17" s="34"/>
    </row>
    <row r="18" spans="1:6" ht="12" customHeight="1" x14ac:dyDescent="0.25">
      <c r="A18" s="3"/>
      <c r="B18" s="2"/>
      <c r="C18" s="1"/>
      <c r="D18" s="1"/>
      <c r="E18" s="14"/>
      <c r="F18" s="15" t="s">
        <v>4</v>
      </c>
    </row>
    <row r="19" spans="1:6" ht="12" customHeight="1" x14ac:dyDescent="0.25">
      <c r="A19" s="3"/>
      <c r="B19" s="2"/>
      <c r="C19" s="1"/>
      <c r="D19" s="1"/>
      <c r="E19" s="14"/>
      <c r="F19" s="12"/>
    </row>
    <row r="20" spans="1:6" ht="24.75" customHeight="1" x14ac:dyDescent="0.25">
      <c r="A20" s="3"/>
      <c r="B20" s="4" t="s">
        <v>16</v>
      </c>
      <c r="C20" s="1">
        <f>C17+1</f>
        <v>84</v>
      </c>
      <c r="D20" s="1" t="str">
        <f>D17</f>
        <v xml:space="preserve"> /22</v>
      </c>
      <c r="E20" s="34" t="s">
        <v>53</v>
      </c>
      <c r="F20" s="34"/>
    </row>
    <row r="21" spans="1:6" ht="12" customHeight="1" x14ac:dyDescent="0.25">
      <c r="A21" s="3"/>
      <c r="B21" s="2"/>
      <c r="C21" s="1"/>
      <c r="D21" s="1"/>
      <c r="E21" s="14"/>
      <c r="F21" s="15" t="s">
        <v>4</v>
      </c>
    </row>
    <row r="22" spans="1:6" ht="12" customHeight="1" x14ac:dyDescent="0.25">
      <c r="A22" s="3"/>
      <c r="B22" s="2"/>
      <c r="C22" s="1"/>
      <c r="D22" s="1"/>
      <c r="E22" s="14"/>
      <c r="F22" s="15"/>
    </row>
    <row r="23" spans="1:6" ht="25.5" customHeight="1" x14ac:dyDescent="0.25">
      <c r="A23" s="3"/>
      <c r="B23" s="4" t="s">
        <v>17</v>
      </c>
      <c r="C23" s="1">
        <f>C20+1</f>
        <v>85</v>
      </c>
      <c r="D23" s="1" t="str">
        <f>D17</f>
        <v xml:space="preserve"> /22</v>
      </c>
      <c r="E23" s="34" t="s">
        <v>54</v>
      </c>
      <c r="F23" s="34"/>
    </row>
    <row r="24" spans="1:6" ht="12" customHeight="1" x14ac:dyDescent="0.25">
      <c r="A24" s="3"/>
      <c r="B24" s="2"/>
      <c r="C24" s="1"/>
      <c r="D24" s="1"/>
      <c r="E24" s="14"/>
      <c r="F24" s="15" t="s">
        <v>4</v>
      </c>
    </row>
    <row r="25" spans="1:6" ht="12" customHeight="1" x14ac:dyDescent="0.25">
      <c r="A25" s="3"/>
      <c r="B25" s="2"/>
      <c r="C25" s="1"/>
      <c r="D25" s="1"/>
      <c r="E25" s="14"/>
      <c r="F25" s="15"/>
    </row>
    <row r="26" spans="1:6" ht="25.5" customHeight="1" x14ac:dyDescent="0.25">
      <c r="A26" s="3"/>
      <c r="B26" s="4" t="s">
        <v>15</v>
      </c>
      <c r="C26" s="1">
        <f>C23+1</f>
        <v>86</v>
      </c>
      <c r="D26" s="1" t="str">
        <f>D17</f>
        <v xml:space="preserve"> /22</v>
      </c>
      <c r="E26" s="34" t="s">
        <v>55</v>
      </c>
      <c r="F26" s="34"/>
    </row>
    <row r="27" spans="1:6" ht="11.1" customHeight="1" x14ac:dyDescent="0.25">
      <c r="A27" s="3"/>
      <c r="B27" s="4"/>
      <c r="C27" s="1"/>
      <c r="D27" s="1"/>
      <c r="E27" s="36" t="s">
        <v>23</v>
      </c>
      <c r="F27" s="40"/>
    </row>
    <row r="28" spans="1:6" ht="11.1" customHeight="1" x14ac:dyDescent="0.25">
      <c r="A28" s="3"/>
      <c r="B28" s="4"/>
      <c r="C28" s="1"/>
      <c r="D28" s="1"/>
      <c r="E28" s="36" t="s">
        <v>68</v>
      </c>
      <c r="F28" s="40"/>
    </row>
    <row r="29" spans="1:6" ht="11.1" customHeight="1" x14ac:dyDescent="0.25">
      <c r="A29" s="3"/>
      <c r="B29" s="4"/>
      <c r="C29" s="1"/>
      <c r="D29" s="1"/>
      <c r="E29" s="36" t="s">
        <v>69</v>
      </c>
      <c r="F29" s="36"/>
    </row>
    <row r="30" spans="1:6" ht="12" customHeight="1" x14ac:dyDescent="0.25">
      <c r="A30" s="3"/>
      <c r="B30" s="2"/>
      <c r="C30" s="1"/>
      <c r="D30" s="1"/>
      <c r="E30" s="14"/>
      <c r="F30" s="15" t="s">
        <v>4</v>
      </c>
    </row>
    <row r="31" spans="1:6" ht="12" customHeight="1" x14ac:dyDescent="0.25">
      <c r="A31" s="3"/>
      <c r="B31" s="2"/>
      <c r="C31" s="1"/>
      <c r="D31" s="1"/>
      <c r="E31" s="14"/>
      <c r="F31" s="15"/>
    </row>
    <row r="32" spans="1:6" ht="38.25" customHeight="1" x14ac:dyDescent="0.25">
      <c r="A32" s="3"/>
      <c r="B32" s="4" t="s">
        <v>65</v>
      </c>
      <c r="C32" s="1">
        <f>C26+1</f>
        <v>87</v>
      </c>
      <c r="D32" s="1" t="str">
        <f>D17</f>
        <v xml:space="preserve"> /22</v>
      </c>
      <c r="E32" s="34" t="s">
        <v>70</v>
      </c>
      <c r="F32" s="34"/>
    </row>
    <row r="33" spans="1:6" ht="11.1" customHeight="1" x14ac:dyDescent="0.25">
      <c r="A33" s="3"/>
      <c r="B33" s="4"/>
      <c r="C33" s="1"/>
      <c r="D33" s="1"/>
      <c r="E33" s="22" t="s">
        <v>66</v>
      </c>
      <c r="F33" s="22" t="s">
        <v>67</v>
      </c>
    </row>
    <row r="34" spans="1:6" ht="12" customHeight="1" x14ac:dyDescent="0.25">
      <c r="A34" s="3"/>
      <c r="B34" s="2"/>
      <c r="C34" s="1"/>
      <c r="D34" s="1"/>
      <c r="E34" s="14"/>
      <c r="F34" s="15" t="s">
        <v>4</v>
      </c>
    </row>
    <row r="35" spans="1:6" ht="12" customHeight="1" x14ac:dyDescent="0.25">
      <c r="A35" s="3"/>
      <c r="B35" s="2"/>
      <c r="C35" s="1"/>
      <c r="D35" s="1"/>
      <c r="E35" s="14"/>
      <c r="F35" s="15"/>
    </row>
    <row r="36" spans="1:6" ht="49.5" customHeight="1" x14ac:dyDescent="0.25">
      <c r="A36" s="3"/>
      <c r="B36" s="4" t="s">
        <v>76</v>
      </c>
      <c r="C36" s="1">
        <f>C32+1</f>
        <v>88</v>
      </c>
      <c r="D36" s="1" t="str">
        <f>D17</f>
        <v xml:space="preserve"> /22</v>
      </c>
      <c r="E36" s="34" t="s">
        <v>79</v>
      </c>
      <c r="F36" s="34"/>
    </row>
    <row r="37" spans="1:6" ht="12" customHeight="1" x14ac:dyDescent="0.25">
      <c r="A37" s="3"/>
      <c r="B37" s="2"/>
      <c r="C37" s="1"/>
      <c r="D37" s="1"/>
      <c r="E37" s="14"/>
      <c r="F37" s="15" t="s">
        <v>4</v>
      </c>
    </row>
    <row r="38" spans="1:6" ht="12" customHeight="1" x14ac:dyDescent="0.25">
      <c r="A38" s="3"/>
      <c r="B38" s="2"/>
      <c r="C38" s="1"/>
      <c r="D38" s="1"/>
      <c r="E38" s="14"/>
      <c r="F38" s="15"/>
    </row>
    <row r="39" spans="1:6" ht="48.75" customHeight="1" x14ac:dyDescent="0.25">
      <c r="A39" s="3"/>
      <c r="B39" s="4" t="s">
        <v>75</v>
      </c>
      <c r="C39" s="1">
        <f>C36+1</f>
        <v>89</v>
      </c>
      <c r="D39" s="1" t="s">
        <v>19</v>
      </c>
      <c r="E39" s="34" t="s">
        <v>80</v>
      </c>
      <c r="F39" s="34"/>
    </row>
    <row r="40" spans="1:6" ht="12" customHeight="1" x14ac:dyDescent="0.25">
      <c r="A40" s="3"/>
      <c r="B40" s="2"/>
      <c r="C40" s="1"/>
      <c r="D40" s="1"/>
      <c r="E40" s="14"/>
      <c r="F40" s="15" t="s">
        <v>4</v>
      </c>
    </row>
    <row r="41" spans="1:6" ht="12" customHeight="1" x14ac:dyDescent="0.25">
      <c r="A41" s="3"/>
      <c r="B41" s="2"/>
      <c r="C41" s="1"/>
      <c r="D41" s="1"/>
      <c r="E41" s="14"/>
      <c r="F41" s="15"/>
    </row>
    <row r="42" spans="1:6" ht="24" customHeight="1" x14ac:dyDescent="0.25">
      <c r="A42" s="3"/>
      <c r="B42" s="4" t="s">
        <v>81</v>
      </c>
      <c r="C42" s="1">
        <f>C39+1</f>
        <v>90</v>
      </c>
      <c r="D42" s="1" t="s">
        <v>19</v>
      </c>
      <c r="E42" s="34" t="s">
        <v>77</v>
      </c>
      <c r="F42" s="34"/>
    </row>
    <row r="43" spans="1:6" ht="12" customHeight="1" x14ac:dyDescent="0.25">
      <c r="A43" s="3"/>
      <c r="B43" s="2"/>
      <c r="C43" s="1"/>
      <c r="D43" s="1"/>
      <c r="E43" s="14"/>
      <c r="F43" s="15" t="s">
        <v>4</v>
      </c>
    </row>
    <row r="44" spans="1:6" ht="12" customHeight="1" x14ac:dyDescent="0.25">
      <c r="A44" s="3"/>
      <c r="B44" s="2"/>
      <c r="C44" s="1"/>
      <c r="D44" s="1"/>
      <c r="E44" s="14"/>
      <c r="F44" s="15"/>
    </row>
    <row r="45" spans="1:6" ht="63.6" customHeight="1" x14ac:dyDescent="0.25">
      <c r="A45" s="3"/>
      <c r="B45" s="4" t="s">
        <v>39</v>
      </c>
      <c r="C45" s="1">
        <f>C42+1</f>
        <v>91</v>
      </c>
      <c r="D45" s="1" t="str">
        <f>D23</f>
        <v xml:space="preserve"> /22</v>
      </c>
      <c r="E45" s="34" t="s">
        <v>61</v>
      </c>
      <c r="F45" s="34"/>
    </row>
    <row r="46" spans="1:6" ht="12" customHeight="1" x14ac:dyDescent="0.25">
      <c r="A46" s="3"/>
      <c r="B46" s="2"/>
      <c r="C46" s="1"/>
      <c r="D46" s="1"/>
      <c r="E46" s="27" t="s">
        <v>40</v>
      </c>
      <c r="F46" s="21" t="s">
        <v>42</v>
      </c>
    </row>
    <row r="47" spans="1:6" ht="12" customHeight="1" x14ac:dyDescent="0.25">
      <c r="A47" s="3"/>
      <c r="B47" s="2"/>
      <c r="C47" s="1"/>
      <c r="D47" s="1"/>
      <c r="E47" s="27" t="s">
        <v>41</v>
      </c>
      <c r="F47" s="21" t="s">
        <v>43</v>
      </c>
    </row>
    <row r="48" spans="1:6" ht="12" customHeight="1" x14ac:dyDescent="0.25">
      <c r="A48" s="3"/>
      <c r="B48" s="2"/>
      <c r="C48" s="1"/>
      <c r="D48" s="1"/>
      <c r="E48" s="14"/>
      <c r="F48" s="15" t="s">
        <v>4</v>
      </c>
    </row>
    <row r="49" spans="1:6" ht="12" customHeight="1" x14ac:dyDescent="0.25">
      <c r="E49" s="33"/>
      <c r="F49" s="33"/>
    </row>
    <row r="50" spans="1:6" ht="50.25" customHeight="1" x14ac:dyDescent="0.25">
      <c r="A50" s="3"/>
      <c r="B50" s="4" t="s">
        <v>82</v>
      </c>
      <c r="C50" s="1">
        <f>C45+1</f>
        <v>92</v>
      </c>
      <c r="D50" s="1" t="s">
        <v>19</v>
      </c>
      <c r="E50" s="34" t="s">
        <v>97</v>
      </c>
      <c r="F50" s="34"/>
    </row>
    <row r="51" spans="1:6" ht="12" customHeight="1" x14ac:dyDescent="0.25">
      <c r="A51" s="3"/>
      <c r="B51" s="2"/>
      <c r="C51" s="1"/>
      <c r="D51" s="1"/>
      <c r="E51" s="14"/>
      <c r="F51" s="15" t="s">
        <v>4</v>
      </c>
    </row>
    <row r="52" spans="1:6" ht="12" customHeight="1" x14ac:dyDescent="0.25">
      <c r="A52" s="3"/>
      <c r="B52" s="2"/>
      <c r="C52" s="1"/>
      <c r="D52" s="1"/>
      <c r="E52" s="14"/>
      <c r="F52" s="15"/>
    </row>
    <row r="53" spans="1:6" ht="37.5" customHeight="1" x14ac:dyDescent="0.25">
      <c r="A53" s="3"/>
      <c r="B53" s="4" t="s">
        <v>83</v>
      </c>
      <c r="C53" s="1">
        <f>C50+1</f>
        <v>93</v>
      </c>
      <c r="D53" s="1" t="s">
        <v>19</v>
      </c>
      <c r="E53" s="34" t="s">
        <v>84</v>
      </c>
      <c r="F53" s="34"/>
    </row>
    <row r="54" spans="1:6" ht="12" customHeight="1" x14ac:dyDescent="0.25">
      <c r="A54" s="3"/>
      <c r="B54" s="2"/>
      <c r="C54" s="1"/>
      <c r="D54" s="1"/>
      <c r="E54" s="14"/>
      <c r="F54" s="15" t="s">
        <v>4</v>
      </c>
    </row>
    <row r="55" spans="1:6" ht="12" customHeight="1" x14ac:dyDescent="0.25">
      <c r="A55" s="3"/>
      <c r="B55" s="2"/>
      <c r="C55" s="1"/>
      <c r="D55" s="1"/>
      <c r="E55" s="14"/>
      <c r="F55" s="15"/>
    </row>
    <row r="56" spans="1:6" ht="25.5" customHeight="1" x14ac:dyDescent="0.25">
      <c r="A56" s="3"/>
      <c r="B56" s="4" t="s">
        <v>85</v>
      </c>
      <c r="C56" s="1">
        <f>C53+1</f>
        <v>94</v>
      </c>
      <c r="D56" s="1" t="s">
        <v>19</v>
      </c>
      <c r="E56" s="34" t="s">
        <v>78</v>
      </c>
      <c r="F56" s="34"/>
    </row>
    <row r="57" spans="1:6" ht="12" customHeight="1" x14ac:dyDescent="0.25">
      <c r="B57" s="2"/>
      <c r="E57" s="16"/>
      <c r="F57" s="15" t="s">
        <v>4</v>
      </c>
    </row>
    <row r="58" spans="1:6" ht="12" customHeight="1" x14ac:dyDescent="0.25">
      <c r="B58" s="2"/>
      <c r="E58" s="16"/>
      <c r="F58" s="15"/>
    </row>
    <row r="59" spans="1:6" ht="24.75" customHeight="1" x14ac:dyDescent="0.25">
      <c r="A59" s="3"/>
      <c r="B59" s="4"/>
      <c r="C59" s="32">
        <v>0.15277777777777776</v>
      </c>
      <c r="D59" s="1" t="s">
        <v>72</v>
      </c>
      <c r="E59" s="39" t="s">
        <v>71</v>
      </c>
      <c r="F59" s="39"/>
    </row>
    <row r="60" spans="1:6" ht="12" customHeight="1" x14ac:dyDescent="0.25">
      <c r="B60" s="2"/>
      <c r="E60" s="16"/>
      <c r="F60" s="15"/>
    </row>
    <row r="61" spans="1:6" ht="26.25" customHeight="1" x14ac:dyDescent="0.25">
      <c r="A61" s="3"/>
      <c r="B61" s="5" t="s">
        <v>27</v>
      </c>
      <c r="C61" s="1">
        <f>C56+1</f>
        <v>95</v>
      </c>
      <c r="D61" s="1" t="str">
        <f>D20</f>
        <v xml:space="preserve"> /22</v>
      </c>
      <c r="E61" s="34" t="s">
        <v>87</v>
      </c>
      <c r="F61" s="34"/>
    </row>
    <row r="62" spans="1:6" ht="12" customHeight="1" x14ac:dyDescent="0.25">
      <c r="A62" s="3"/>
      <c r="B62" s="4"/>
      <c r="C62" s="1"/>
      <c r="D62" s="1"/>
      <c r="E62" s="22" t="s">
        <v>86</v>
      </c>
      <c r="F62" s="22" t="s">
        <v>56</v>
      </c>
    </row>
    <row r="63" spans="1:6" ht="12" customHeight="1" x14ac:dyDescent="0.25">
      <c r="A63" s="3"/>
      <c r="B63" s="2"/>
      <c r="C63" s="1"/>
      <c r="D63" s="1"/>
      <c r="E63" s="22"/>
      <c r="F63" s="15" t="s">
        <v>4</v>
      </c>
    </row>
    <row r="64" spans="1:6" ht="12" customHeight="1" x14ac:dyDescent="0.25">
      <c r="A64" s="3"/>
      <c r="B64" s="2"/>
      <c r="C64" s="1"/>
      <c r="D64" s="1"/>
      <c r="E64" s="22"/>
      <c r="F64" s="15"/>
    </row>
    <row r="65" spans="1:6" ht="25.5" customHeight="1" x14ac:dyDescent="0.25">
      <c r="A65" s="3"/>
      <c r="B65" s="4"/>
      <c r="C65" s="32">
        <v>0.15694444444444444</v>
      </c>
      <c r="D65" s="1" t="s">
        <v>72</v>
      </c>
      <c r="E65" s="39" t="s">
        <v>88</v>
      </c>
      <c r="F65" s="39"/>
    </row>
    <row r="66" spans="1:6" ht="12" customHeight="1" x14ac:dyDescent="0.25">
      <c r="A66" s="3"/>
      <c r="B66" s="2"/>
      <c r="C66" s="1"/>
      <c r="D66" s="1"/>
      <c r="E66" s="11"/>
      <c r="F66" s="12"/>
    </row>
    <row r="67" spans="1:6" ht="62.25" customHeight="1" x14ac:dyDescent="0.25">
      <c r="A67" s="3"/>
      <c r="B67" s="4" t="s">
        <v>22</v>
      </c>
      <c r="C67" s="1">
        <f>C61+1</f>
        <v>96</v>
      </c>
      <c r="D67" s="1" t="str">
        <f>D23</f>
        <v xml:space="preserve"> /22</v>
      </c>
      <c r="E67" s="34" t="s">
        <v>57</v>
      </c>
      <c r="F67" s="34"/>
    </row>
    <row r="68" spans="1:6" ht="12" customHeight="1" x14ac:dyDescent="0.25">
      <c r="A68" s="3"/>
      <c r="B68" s="2"/>
      <c r="C68" s="1"/>
      <c r="D68" s="1"/>
      <c r="E68" s="14"/>
      <c r="F68" s="15" t="s">
        <v>4</v>
      </c>
    </row>
    <row r="69" spans="1:6" ht="12" customHeight="1" x14ac:dyDescent="0.25">
      <c r="B69" s="2"/>
      <c r="E69" s="16"/>
      <c r="F69" s="15"/>
    </row>
    <row r="70" spans="1:6" ht="38.450000000000003" customHeight="1" x14ac:dyDescent="0.25">
      <c r="A70" s="3"/>
      <c r="B70" s="4" t="s">
        <v>25</v>
      </c>
      <c r="C70" s="1">
        <f>C67+1</f>
        <v>97</v>
      </c>
      <c r="D70" s="1" t="str">
        <f>D17</f>
        <v xml:space="preserve"> /22</v>
      </c>
      <c r="E70" s="34" t="s">
        <v>58</v>
      </c>
      <c r="F70" s="34"/>
    </row>
    <row r="71" spans="1:6" ht="12" customHeight="1" x14ac:dyDescent="0.25">
      <c r="B71" s="2"/>
      <c r="E71" s="41" t="s">
        <v>35</v>
      </c>
      <c r="F71" s="41"/>
    </row>
    <row r="72" spans="1:6" ht="12" customHeight="1" x14ac:dyDescent="0.25">
      <c r="B72" s="2"/>
      <c r="E72" s="16"/>
      <c r="F72" s="15" t="s">
        <v>4</v>
      </c>
    </row>
    <row r="73" spans="1:6" ht="12" customHeight="1" x14ac:dyDescent="0.25">
      <c r="A73" s="3"/>
      <c r="B73" s="4"/>
      <c r="C73" s="1"/>
      <c r="D73" s="1"/>
      <c r="E73" s="17"/>
      <c r="F73" s="17"/>
    </row>
    <row r="74" spans="1:6" ht="38.450000000000003" customHeight="1" x14ac:dyDescent="0.25">
      <c r="A74" s="3"/>
      <c r="B74" s="4" t="s">
        <v>48</v>
      </c>
      <c r="C74" s="1">
        <f>C70+1</f>
        <v>98</v>
      </c>
      <c r="D74" s="1" t="str">
        <f>D17</f>
        <v xml:space="preserve"> /22</v>
      </c>
      <c r="E74" s="34" t="s">
        <v>59</v>
      </c>
      <c r="F74" s="34"/>
    </row>
    <row r="75" spans="1:6" ht="12" customHeight="1" x14ac:dyDescent="0.25">
      <c r="B75" s="2"/>
      <c r="E75" s="41" t="s">
        <v>47</v>
      </c>
      <c r="F75" s="41"/>
    </row>
    <row r="76" spans="1:6" ht="12" customHeight="1" x14ac:dyDescent="0.25">
      <c r="B76" s="2"/>
      <c r="E76" s="16"/>
      <c r="F76" s="15" t="s">
        <v>4</v>
      </c>
    </row>
    <row r="77" spans="1:6" ht="12" customHeight="1" x14ac:dyDescent="0.25">
      <c r="A77" s="3"/>
      <c r="B77" s="4"/>
      <c r="C77" s="1"/>
      <c r="D77" s="1"/>
      <c r="E77" s="28"/>
      <c r="F77" s="28"/>
    </row>
    <row r="78" spans="1:6" ht="125.25" customHeight="1" x14ac:dyDescent="0.25">
      <c r="A78" s="3"/>
      <c r="B78" s="4" t="s">
        <v>49</v>
      </c>
      <c r="C78" s="1">
        <f>C74+1</f>
        <v>99</v>
      </c>
      <c r="D78" s="1" t="str">
        <f>D17</f>
        <v xml:space="preserve"> /22</v>
      </c>
      <c r="E78" s="34" t="s">
        <v>89</v>
      </c>
      <c r="F78" s="34"/>
    </row>
    <row r="79" spans="1:6" ht="12" customHeight="1" x14ac:dyDescent="0.25">
      <c r="A79" s="3"/>
      <c r="B79" s="4"/>
      <c r="C79" s="1"/>
      <c r="D79" s="1"/>
      <c r="E79" s="28"/>
      <c r="F79" s="15" t="s">
        <v>4</v>
      </c>
    </row>
    <row r="80" spans="1:6" ht="12" customHeight="1" x14ac:dyDescent="0.25">
      <c r="A80" s="3"/>
      <c r="B80" s="4"/>
      <c r="C80" s="1"/>
      <c r="D80" s="1"/>
      <c r="E80" s="17"/>
      <c r="F80" s="17"/>
    </row>
    <row r="81" spans="1:6" ht="24.75" customHeight="1" x14ac:dyDescent="0.25">
      <c r="A81" s="3"/>
      <c r="B81" s="4" t="s">
        <v>29</v>
      </c>
      <c r="C81" s="1">
        <f>C78+1</f>
        <v>100</v>
      </c>
      <c r="D81" s="1" t="str">
        <f>D17</f>
        <v xml:space="preserve"> /22</v>
      </c>
      <c r="E81" s="34" t="s">
        <v>73</v>
      </c>
      <c r="F81" s="34"/>
    </row>
    <row r="82" spans="1:6" ht="12" customHeight="1" x14ac:dyDescent="0.25">
      <c r="A82" s="3"/>
      <c r="C82" s="1"/>
      <c r="D82" s="1"/>
      <c r="E82" s="14"/>
      <c r="F82" s="15" t="s">
        <v>4</v>
      </c>
    </row>
    <row r="83" spans="1:6" ht="12" customHeight="1" x14ac:dyDescent="0.25">
      <c r="A83" s="3"/>
      <c r="B83" s="2"/>
      <c r="C83" s="1"/>
      <c r="D83" s="1"/>
      <c r="E83" s="14"/>
      <c r="F83" s="12"/>
    </row>
    <row r="84" spans="1:6" ht="49.5" customHeight="1" x14ac:dyDescent="0.25">
      <c r="A84" s="3"/>
      <c r="B84" s="4" t="s">
        <v>44</v>
      </c>
      <c r="C84" s="1">
        <f>C81+1</f>
        <v>101</v>
      </c>
      <c r="D84" s="1" t="str">
        <f>D17</f>
        <v xml:space="preserve"> /22</v>
      </c>
      <c r="E84" s="34" t="s">
        <v>60</v>
      </c>
      <c r="F84" s="34"/>
    </row>
    <row r="85" spans="1:6" ht="12" customHeight="1" x14ac:dyDescent="0.25">
      <c r="E85" s="16"/>
      <c r="F85" s="15" t="s">
        <v>4</v>
      </c>
    </row>
    <row r="86" spans="1:6" ht="12" customHeight="1" x14ac:dyDescent="0.25">
      <c r="A86" s="3"/>
      <c r="B86" s="2"/>
      <c r="C86" s="1"/>
      <c r="D86" s="1"/>
      <c r="E86" s="14"/>
      <c r="F86" s="12"/>
    </row>
    <row r="87" spans="1:6" ht="74.25" customHeight="1" x14ac:dyDescent="0.25">
      <c r="A87" s="3"/>
      <c r="B87" s="4" t="s">
        <v>45</v>
      </c>
      <c r="C87" s="1">
        <f>C84+1</f>
        <v>102</v>
      </c>
      <c r="D87" s="1" t="str">
        <f>D20</f>
        <v xml:space="preserve"> /22</v>
      </c>
      <c r="E87" s="34" t="s">
        <v>90</v>
      </c>
      <c r="F87" s="34"/>
    </row>
    <row r="88" spans="1:6" ht="12" customHeight="1" x14ac:dyDescent="0.25">
      <c r="A88" s="3"/>
      <c r="C88" s="1"/>
      <c r="D88" s="1"/>
      <c r="E88" s="14"/>
      <c r="F88" s="15" t="s">
        <v>4</v>
      </c>
    </row>
    <row r="89" spans="1:6" ht="12" customHeight="1" x14ac:dyDescent="0.25">
      <c r="A89" s="3"/>
      <c r="B89" s="2"/>
      <c r="C89" s="1"/>
      <c r="D89" s="1"/>
      <c r="E89" s="14"/>
      <c r="F89" s="12"/>
    </row>
    <row r="90" spans="1:6" ht="62.25" customHeight="1" x14ac:dyDescent="0.25">
      <c r="A90" s="3"/>
      <c r="B90" s="4" t="s">
        <v>46</v>
      </c>
      <c r="C90" s="1">
        <f>C87+1</f>
        <v>103</v>
      </c>
      <c r="D90" s="1" t="str">
        <f>D17</f>
        <v xml:space="preserve"> /22</v>
      </c>
      <c r="E90" s="34" t="s">
        <v>99</v>
      </c>
      <c r="F90" s="34"/>
    </row>
    <row r="91" spans="1:6" ht="12" customHeight="1" x14ac:dyDescent="0.25">
      <c r="A91" s="3"/>
      <c r="B91" s="2"/>
      <c r="C91" s="1"/>
      <c r="D91" s="1"/>
      <c r="E91" s="14"/>
      <c r="F91" s="15" t="s">
        <v>4</v>
      </c>
    </row>
    <row r="92" spans="1:6" ht="12" customHeight="1" x14ac:dyDescent="0.25">
      <c r="E92" s="33"/>
      <c r="F92" s="33"/>
    </row>
    <row r="93" spans="1:6" ht="75" customHeight="1" x14ac:dyDescent="0.25">
      <c r="A93" s="3"/>
      <c r="B93" s="4" t="s">
        <v>96</v>
      </c>
      <c r="C93" s="1">
        <f>C90+1</f>
        <v>104</v>
      </c>
      <c r="D93" s="1" t="s">
        <v>19</v>
      </c>
      <c r="E93" s="34" t="s">
        <v>95</v>
      </c>
      <c r="F93" s="34"/>
    </row>
    <row r="94" spans="1:6" ht="12" customHeight="1" x14ac:dyDescent="0.25">
      <c r="E94" s="29"/>
      <c r="F94" s="15" t="s">
        <v>4</v>
      </c>
    </row>
    <row r="95" spans="1:6" ht="12" customHeight="1" x14ac:dyDescent="0.25">
      <c r="E95" s="29"/>
      <c r="F95" s="29"/>
    </row>
    <row r="96" spans="1:6" ht="50.25" customHeight="1" x14ac:dyDescent="0.25">
      <c r="B96" s="4" t="s">
        <v>26</v>
      </c>
      <c r="C96" s="1">
        <f>C93+1</f>
        <v>105</v>
      </c>
      <c r="D96" s="1" t="str">
        <f>D17</f>
        <v xml:space="preserve"> /22</v>
      </c>
      <c r="E96" s="34" t="s">
        <v>98</v>
      </c>
      <c r="F96" s="34"/>
    </row>
    <row r="97" spans="1:8" ht="12" customHeight="1" x14ac:dyDescent="0.25">
      <c r="A97" s="3"/>
      <c r="B97" s="2"/>
      <c r="C97" s="1"/>
      <c r="D97" s="1"/>
      <c r="E97" s="14"/>
      <c r="F97" s="15" t="s">
        <v>4</v>
      </c>
    </row>
    <row r="98" spans="1:8" ht="12" customHeight="1" x14ac:dyDescent="0.25">
      <c r="E98" s="33"/>
      <c r="F98" s="33"/>
    </row>
    <row r="99" spans="1:8" ht="50.45" customHeight="1" x14ac:dyDescent="0.25">
      <c r="B99" s="4" t="s">
        <v>33</v>
      </c>
      <c r="C99" s="1">
        <f>C96+1</f>
        <v>106</v>
      </c>
      <c r="D99" s="1" t="str">
        <f>D20</f>
        <v xml:space="preserve"> /22</v>
      </c>
      <c r="E99" s="34" t="s">
        <v>62</v>
      </c>
      <c r="F99" s="34"/>
    </row>
    <row r="100" spans="1:8" ht="12" customHeight="1" x14ac:dyDescent="0.25">
      <c r="A100" s="3"/>
      <c r="B100" s="2"/>
      <c r="C100" s="1"/>
      <c r="D100" s="1"/>
      <c r="E100" s="14"/>
      <c r="F100" s="15" t="s">
        <v>4</v>
      </c>
    </row>
    <row r="101" spans="1:8" ht="12" customHeight="1" x14ac:dyDescent="0.25">
      <c r="A101" s="3"/>
      <c r="B101" s="2"/>
      <c r="C101" s="1"/>
      <c r="D101" s="1"/>
      <c r="E101" s="14"/>
      <c r="F101" s="12"/>
    </row>
    <row r="102" spans="1:8" s="8" customFormat="1" ht="37.5" customHeight="1" x14ac:dyDescent="0.25">
      <c r="A102" s="6"/>
      <c r="B102" s="5" t="s">
        <v>24</v>
      </c>
      <c r="C102" s="7">
        <f>C99+1</f>
        <v>107</v>
      </c>
      <c r="D102" s="7" t="str">
        <f>D20</f>
        <v xml:space="preserve"> /22</v>
      </c>
      <c r="E102" s="35" t="s">
        <v>74</v>
      </c>
      <c r="F102" s="35"/>
    </row>
    <row r="103" spans="1:8" s="23" customFormat="1" ht="12" customHeight="1" x14ac:dyDescent="0.2">
      <c r="E103" s="25" t="s">
        <v>34</v>
      </c>
      <c r="F103" s="25" t="s">
        <v>30</v>
      </c>
    </row>
    <row r="104" spans="1:8" s="23" customFormat="1" ht="12" customHeight="1" x14ac:dyDescent="0.2">
      <c r="E104" s="25" t="s">
        <v>30</v>
      </c>
      <c r="F104" s="25" t="s">
        <v>31</v>
      </c>
    </row>
    <row r="105" spans="1:8" s="23" customFormat="1" ht="12" customHeight="1" x14ac:dyDescent="0.2">
      <c r="E105" s="25" t="s">
        <v>38</v>
      </c>
      <c r="F105" s="25" t="s">
        <v>32</v>
      </c>
    </row>
    <row r="106" spans="1:8" s="23" customFormat="1" ht="12" customHeight="1" x14ac:dyDescent="0.2">
      <c r="E106" s="31" t="s">
        <v>93</v>
      </c>
      <c r="F106" s="31" t="s">
        <v>94</v>
      </c>
    </row>
    <row r="107" spans="1:8" ht="12" customHeight="1" x14ac:dyDescent="0.25">
      <c r="E107" s="26"/>
      <c r="F107" s="15" t="s">
        <v>4</v>
      </c>
    </row>
    <row r="108" spans="1:8" ht="12" customHeight="1" x14ac:dyDescent="0.25">
      <c r="E108" s="14"/>
      <c r="F108" s="15"/>
    </row>
    <row r="109" spans="1:8" ht="51" customHeight="1" x14ac:dyDescent="0.25">
      <c r="A109" s="3"/>
      <c r="B109" s="4" t="s">
        <v>36</v>
      </c>
      <c r="C109" s="7">
        <f>C102+1</f>
        <v>108</v>
      </c>
      <c r="D109" s="1" t="str">
        <f>D17</f>
        <v xml:space="preserve"> /22</v>
      </c>
      <c r="E109" s="37" t="s">
        <v>91</v>
      </c>
      <c r="F109" s="37"/>
      <c r="H109" s="30"/>
    </row>
    <row r="110" spans="1:8" ht="12" customHeight="1" x14ac:dyDescent="0.25">
      <c r="A110" s="3"/>
      <c r="B110" s="4"/>
      <c r="C110" s="1"/>
      <c r="D110" s="1"/>
      <c r="E110" s="24"/>
      <c r="F110" s="15" t="s">
        <v>4</v>
      </c>
    </row>
    <row r="111" spans="1:8" ht="12" customHeight="1" x14ac:dyDescent="0.25">
      <c r="A111" s="3"/>
      <c r="B111" s="2"/>
      <c r="C111" s="1"/>
      <c r="D111" s="1"/>
      <c r="E111" s="14"/>
      <c r="F111" s="12"/>
    </row>
    <row r="112" spans="1:8" ht="25.5" customHeight="1" x14ac:dyDescent="0.25">
      <c r="A112" s="3"/>
      <c r="B112" s="4" t="s">
        <v>28</v>
      </c>
      <c r="C112" s="1">
        <f>C109+1</f>
        <v>109</v>
      </c>
      <c r="D112" s="1" t="str">
        <f>D20</f>
        <v xml:space="preserve"> /22</v>
      </c>
      <c r="E112" s="34" t="s">
        <v>63</v>
      </c>
      <c r="F112" s="34"/>
    </row>
    <row r="113" spans="1:6" s="23" customFormat="1" ht="12" customHeight="1" x14ac:dyDescent="0.2">
      <c r="E113" s="36" t="s">
        <v>101</v>
      </c>
      <c r="F113" s="36"/>
    </row>
    <row r="114" spans="1:6" ht="12" customHeight="1" x14ac:dyDescent="0.25">
      <c r="E114" s="14"/>
      <c r="F114" s="15" t="s">
        <v>4</v>
      </c>
    </row>
    <row r="115" spans="1:6" ht="14.25" customHeight="1" x14ac:dyDescent="0.25">
      <c r="A115" s="3"/>
      <c r="B115" s="4"/>
      <c r="C115" s="1"/>
      <c r="D115" s="1"/>
      <c r="E115" s="24"/>
      <c r="F115" s="24"/>
    </row>
    <row r="116" spans="1:6" ht="63.6" customHeight="1" x14ac:dyDescent="0.25">
      <c r="A116" s="3"/>
      <c r="B116" s="4" t="s">
        <v>21</v>
      </c>
      <c r="C116" s="1">
        <f>C112+1</f>
        <v>110</v>
      </c>
      <c r="D116" s="1" t="str">
        <f>D17</f>
        <v xml:space="preserve"> /22</v>
      </c>
      <c r="E116" s="34" t="s">
        <v>92</v>
      </c>
      <c r="F116" s="34"/>
    </row>
    <row r="117" spans="1:6" ht="12" customHeight="1" x14ac:dyDescent="0.25">
      <c r="E117" s="14"/>
      <c r="F117" s="15" t="s">
        <v>4</v>
      </c>
    </row>
    <row r="118" spans="1:6" ht="12" customHeight="1" x14ac:dyDescent="0.25">
      <c r="A118" s="3"/>
      <c r="B118" s="2"/>
      <c r="C118" s="1"/>
      <c r="D118" s="1"/>
      <c r="E118" s="14"/>
      <c r="F118" s="12"/>
    </row>
    <row r="119" spans="1:6" ht="12.75" customHeight="1" x14ac:dyDescent="0.25">
      <c r="A119" s="3"/>
      <c r="B119" s="4" t="s">
        <v>5</v>
      </c>
      <c r="C119" s="1">
        <f>C116+1</f>
        <v>111</v>
      </c>
      <c r="D119" s="1" t="str">
        <f>D17</f>
        <v xml:space="preserve"> /22</v>
      </c>
      <c r="E119" s="34" t="s">
        <v>64</v>
      </c>
      <c r="F119" s="34"/>
    </row>
    <row r="120" spans="1:6" ht="12" customHeight="1" x14ac:dyDescent="0.25">
      <c r="A120" s="3"/>
      <c r="B120" s="2"/>
      <c r="C120" s="1"/>
      <c r="D120" s="1"/>
      <c r="E120" s="14"/>
      <c r="F120" s="15" t="s">
        <v>4</v>
      </c>
    </row>
    <row r="121" spans="1:6" ht="12" customHeight="1" x14ac:dyDescent="0.25">
      <c r="A121" s="3"/>
      <c r="B121" s="2"/>
      <c r="C121" s="1"/>
      <c r="D121" s="1"/>
      <c r="E121" s="14"/>
      <c r="F121" s="15"/>
    </row>
    <row r="122" spans="1:6" ht="12" customHeight="1" x14ac:dyDescent="0.25">
      <c r="A122" s="3"/>
      <c r="B122" s="2"/>
      <c r="C122" s="1"/>
      <c r="D122" s="1"/>
      <c r="E122" s="11"/>
      <c r="F122" s="12"/>
    </row>
    <row r="123" spans="1:6" ht="12" customHeight="1" x14ac:dyDescent="0.25">
      <c r="A123" s="3"/>
      <c r="B123" s="2"/>
      <c r="C123" s="1"/>
      <c r="D123" s="1"/>
      <c r="E123" s="18"/>
      <c r="F123" s="19"/>
    </row>
    <row r="124" spans="1:6" ht="12" customHeight="1" x14ac:dyDescent="0.25">
      <c r="A124" s="3"/>
      <c r="B124" s="2"/>
      <c r="C124" s="1"/>
      <c r="D124" s="1"/>
      <c r="E124" s="11" t="s">
        <v>6</v>
      </c>
      <c r="F124" s="12" t="s">
        <v>7</v>
      </c>
    </row>
  </sheetData>
  <mergeCells count="43">
    <mergeCell ref="E65:F65"/>
    <mergeCell ref="E93:F93"/>
    <mergeCell ref="E71:F71"/>
    <mergeCell ref="E45:F45"/>
    <mergeCell ref="E49:F49"/>
    <mergeCell ref="E90:F90"/>
    <mergeCell ref="E74:F74"/>
    <mergeCell ref="E75:F75"/>
    <mergeCell ref="E78:F78"/>
    <mergeCell ref="E67:F67"/>
    <mergeCell ref="E70:F70"/>
    <mergeCell ref="E87:F87"/>
    <mergeCell ref="E84:F84"/>
    <mergeCell ref="E81:F81"/>
    <mergeCell ref="E26:F26"/>
    <mergeCell ref="E61:F61"/>
    <mergeCell ref="E29:F29"/>
    <mergeCell ref="E27:F27"/>
    <mergeCell ref="E32:F32"/>
    <mergeCell ref="E28:F28"/>
    <mergeCell ref="E56:F56"/>
    <mergeCell ref="E59:F59"/>
    <mergeCell ref="E39:F39"/>
    <mergeCell ref="E42:F42"/>
    <mergeCell ref="E50:F50"/>
    <mergeCell ref="E36:F36"/>
    <mergeCell ref="E53:F53"/>
    <mergeCell ref="E2:F2"/>
    <mergeCell ref="E4:F4"/>
    <mergeCell ref="E15:F15"/>
    <mergeCell ref="E17:F17"/>
    <mergeCell ref="E23:F23"/>
    <mergeCell ref="E20:F20"/>
    <mergeCell ref="E98:F98"/>
    <mergeCell ref="E96:F96"/>
    <mergeCell ref="E92:F92"/>
    <mergeCell ref="E119:F119"/>
    <mergeCell ref="E102:F102"/>
    <mergeCell ref="E116:F116"/>
    <mergeCell ref="E99:F99"/>
    <mergeCell ref="E112:F112"/>
    <mergeCell ref="E113:F113"/>
    <mergeCell ref="E109:F109"/>
  </mergeCells>
  <pageMargins left="0.7" right="0.7" top="0.75" bottom="0.7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 of Walpole</dc:creator>
  <cp:lastModifiedBy>U00</cp:lastModifiedBy>
  <cp:lastPrinted>2022-05-05T23:09:37Z</cp:lastPrinted>
  <dcterms:created xsi:type="dcterms:W3CDTF">2021-10-13T15:07:42Z</dcterms:created>
  <dcterms:modified xsi:type="dcterms:W3CDTF">2022-06-27T22:57:32Z</dcterms:modified>
</cp:coreProperties>
</file>